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opez\Desktop\PRE IG\"/>
    </mc:Choice>
  </mc:AlternateContent>
  <xr:revisionPtr revIDLastSave="0" documentId="13_ncr:1_{C8352D3B-8C09-446F-9514-10FB917B7306}" xr6:coauthVersionLast="47" xr6:coauthVersionMax="47" xr10:uidLastSave="{00000000-0000-0000-0000-000000000000}"/>
  <bookViews>
    <workbookView xWindow="-120" yWindow="-120" windowWidth="20730" windowHeight="11160" xr2:uid="{F201F1DB-1AA1-4EB2-BAB0-32256F1B2EAC}"/>
  </bookViews>
  <sheets>
    <sheet name="EA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2" l="1"/>
  <c r="J24" i="2"/>
  <c r="G24" i="2"/>
  <c r="E23" i="2"/>
  <c r="J23" i="2" s="1"/>
  <c r="J22" i="2"/>
  <c r="G22" i="2"/>
  <c r="J21" i="2"/>
  <c r="G21" i="2"/>
  <c r="J20" i="2"/>
  <c r="G20" i="2"/>
  <c r="J19" i="2"/>
  <c r="G19" i="2"/>
  <c r="I18" i="2"/>
  <c r="H18" i="2"/>
  <c r="F18" i="2"/>
  <c r="E18" i="2"/>
  <c r="G18" i="2" s="1"/>
  <c r="J17" i="2"/>
  <c r="G17" i="2"/>
  <c r="J16" i="2"/>
  <c r="G16" i="2"/>
  <c r="I15" i="2"/>
  <c r="J15" i="2" s="1"/>
  <c r="H15" i="2"/>
  <c r="H26" i="2" s="1"/>
  <c r="G15" i="2"/>
  <c r="F15" i="2"/>
  <c r="F26" i="2" s="1"/>
  <c r="E15" i="2"/>
  <c r="J14" i="2"/>
  <c r="G14" i="2"/>
  <c r="J13" i="2"/>
  <c r="G13" i="2"/>
  <c r="J12" i="2"/>
  <c r="G12" i="2"/>
  <c r="J11" i="2"/>
  <c r="G11" i="2"/>
  <c r="J18" i="2" l="1"/>
  <c r="J26" i="2"/>
  <c r="G23" i="2"/>
  <c r="E26" i="2"/>
  <c r="G26" i="2"/>
</calcChain>
</file>

<file path=xl/sharedStrings.xml><?xml version="1.0" encoding="utf-8"?>
<sst xmlns="http://schemas.openxmlformats.org/spreadsheetml/2006/main" count="36" uniqueCount="34">
  <si>
    <t>Cuenta Pública 2021</t>
  </si>
  <si>
    <t>Estado Analítico de Ingresos</t>
  </si>
  <si>
    <t>Del 1 de enero al 31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</si>
  <si>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</si>
  <si>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</si>
  <si>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</si>
  <si>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</si>
  <si>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</si>
  <si>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</si>
  <si>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</si>
  <si>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</si>
  <si>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</si>
  <si>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</si>
  <si>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</si>
  <si>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</si>
  <si>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</si>
  <si>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</si>
  <si>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</si>
  <si>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</si>
  <si>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</si>
  <si>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</si>
  <si>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</si>
  <si>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</si>
  <si>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</si>
  <si>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</si>
  <si>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</si>
  <si>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</si>
  <si>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</si>
  <si>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</si>
  <si>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</si>
  <si>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</si>
  <si>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Karina Adaena Ramirez Ramirez</t>
  </si>
  <si>
    <t xml:space="preserve">Director Ejecutivo </t>
  </si>
  <si>
    <t>JUNTA MUNICIPAL DE AGUA Y SANEAMIENTO DE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</si>
</sst>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43" fontId="5" fillId="2" borderId="3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43" fontId="6" fillId="2" borderId="11" xfId="1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3" fontId="5" fillId="2" borderId="8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2" xfId="0" applyFont="1" applyFill="1" applyBorder="1" applyAlignment="1">
      <alignment vertical="top" wrapText="1"/>
    </xf>
    <xf numFmtId="43" fontId="8" fillId="2" borderId="2" xfId="1" applyFont="1" applyFill="1" applyBorder="1" applyAlignment="1">
      <alignment vertical="top" wrapText="1"/>
    </xf>
    <xf numFmtId="0" fontId="2" fillId="0" borderId="0" xfId="0" applyFont="1"/>
    <xf numFmtId="0" fontId="2" fillId="0" borderId="16" xfId="0" applyFont="1" applyBorder="1"/>
    <xf numFmtId="0" fontId="4" fillId="0" borderId="0" xfId="0" applyFont="1" applyAlignment="1">
      <alignment horizontal="center"/>
    </xf>
    <xf numFmtId="43" fontId="6" fillId="0" borderId="11" xfId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 wrapText="1"/>
    </xf>
    <xf numFmtId="43" fontId="6" fillId="2" borderId="10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9" fillId="0" borderId="13" xfId="1" applyFont="1" applyBorder="1" applyAlignment="1">
      <alignment horizontal="center" vertical="top" wrapText="1"/>
    </xf>
    <xf numFmtId="43" fontId="9" fillId="0" borderId="15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9" xfId="2" xr:uid="{EF6B4F8A-3332-4713-A44B-6C4EA4B3A6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39DC-1FE3-4431-B7FB-A8D7BA44CC24}">
  <sheetPr>
    <tabColor rgb="FF7030A0"/>
    <pageSetUpPr fitToPage="1"/>
  </sheetPr>
  <dimension ref="A1:K34"/>
  <sheetViews>
    <sheetView tabSelected="1" zoomScale="110" zoomScaleNormal="110" workbookViewId="0">
      <selection activeCell="B3" sqref="B3:J3"/>
    </sheetView>
  </sheetViews>
  <sheetFormatPr baseColWidth="10" defaultRowHeight="11.25" x14ac:dyDescent="0.2"/>
  <cols>
    <col min="1" max="1" width="1.140625" style="1" customWidth="1"/>
    <col min="2" max="3" width="3.7109375" style="25" customWidth="1"/>
    <col min="4" max="4" width="46.42578125" style="25" customWidth="1"/>
    <col min="5" max="10" width="15.7109375" style="25" customWidth="1"/>
    <col min="11" max="11" width="2" style="1" customWidth="1"/>
    <col min="12" max="16384" width="11.42578125" style="25"/>
  </cols>
  <sheetData>
    <row r="1" spans="1:10" s="1" customFormat="1" x14ac:dyDescent="0.2"/>
    <row r="2" spans="1:10" x14ac:dyDescent="0.2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1:10" x14ac:dyDescent="0.2">
      <c r="B3" s="35" t="s">
        <v>33</v>
      </c>
      <c r="C3" s="36"/>
      <c r="D3" s="36"/>
      <c r="E3" s="36"/>
      <c r="F3" s="36"/>
      <c r="G3" s="36"/>
      <c r="H3" s="36"/>
      <c r="I3" s="36"/>
      <c r="J3" s="37"/>
    </row>
    <row r="4" spans="1:10" x14ac:dyDescent="0.2"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1:10" x14ac:dyDescent="0.2">
      <c r="B5" s="38" t="s">
        <v>2</v>
      </c>
      <c r="C5" s="39"/>
      <c r="D5" s="39"/>
      <c r="E5" s="39"/>
      <c r="F5" s="39"/>
      <c r="G5" s="39"/>
      <c r="H5" s="39"/>
      <c r="I5" s="39"/>
      <c r="J5" s="40"/>
    </row>
    <row r="6" spans="1:10" s="1" customFormat="1" x14ac:dyDescent="0.2">
      <c r="A6" s="2"/>
      <c r="B6" s="2"/>
      <c r="C6" s="2"/>
      <c r="D6" s="2"/>
      <c r="F6" s="3"/>
      <c r="G6" s="3"/>
      <c r="H6" s="3"/>
      <c r="I6" s="3"/>
      <c r="J6" s="3"/>
    </row>
    <row r="7" spans="1:10" ht="12" customHeight="1" x14ac:dyDescent="0.2">
      <c r="A7" s="2"/>
      <c r="B7" s="41" t="s">
        <v>3</v>
      </c>
      <c r="C7" s="41"/>
      <c r="D7" s="41"/>
      <c r="E7" s="41" t="s">
        <v>4</v>
      </c>
      <c r="F7" s="41"/>
      <c r="G7" s="41"/>
      <c r="H7" s="41"/>
      <c r="I7" s="41"/>
      <c r="J7" s="42" t="s">
        <v>5</v>
      </c>
    </row>
    <row r="8" spans="1:10" ht="22.5" x14ac:dyDescent="0.2">
      <c r="A8" s="2"/>
      <c r="B8" s="41"/>
      <c r="C8" s="41"/>
      <c r="D8" s="41"/>
      <c r="E8" s="4" t="s">
        <v>6</v>
      </c>
      <c r="F8" s="5" t="s">
        <v>7</v>
      </c>
      <c r="G8" s="4" t="s">
        <v>8</v>
      </c>
      <c r="H8" s="4" t="s">
        <v>9</v>
      </c>
      <c r="I8" s="4" t="s">
        <v>10</v>
      </c>
      <c r="J8" s="42"/>
    </row>
    <row r="9" spans="1:10" ht="12" customHeight="1" x14ac:dyDescent="0.2">
      <c r="A9" s="2"/>
      <c r="B9" s="41"/>
      <c r="C9" s="41"/>
      <c r="D9" s="41"/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</row>
    <row r="10" spans="1:10" ht="12" customHeight="1" x14ac:dyDescent="0.2">
      <c r="A10" s="6"/>
      <c r="B10" s="7"/>
      <c r="C10" s="8"/>
      <c r="D10" s="9"/>
      <c r="E10" s="10"/>
      <c r="F10" s="11"/>
      <c r="G10" s="11"/>
      <c r="H10" s="11"/>
      <c r="I10" s="11"/>
      <c r="J10" s="11"/>
    </row>
    <row r="11" spans="1:10" ht="12" customHeight="1" x14ac:dyDescent="0.2">
      <c r="A11" s="6"/>
      <c r="B11" s="29" t="s">
        <v>17</v>
      </c>
      <c r="C11" s="30"/>
      <c r="D11" s="31"/>
      <c r="E11" s="12">
        <v>0</v>
      </c>
      <c r="F11" s="12">
        <v>0</v>
      </c>
      <c r="G11" s="12">
        <f>+E11+F11</f>
        <v>0</v>
      </c>
      <c r="H11" s="12">
        <v>0</v>
      </c>
      <c r="I11" s="12">
        <v>0</v>
      </c>
      <c r="J11" s="12">
        <f>+I11-E11</f>
        <v>0</v>
      </c>
    </row>
    <row r="12" spans="1:10" ht="12" customHeight="1" x14ac:dyDescent="0.2">
      <c r="A12" s="6"/>
      <c r="B12" s="29" t="s">
        <v>18</v>
      </c>
      <c r="C12" s="30"/>
      <c r="D12" s="31"/>
      <c r="E12" s="12">
        <v>0</v>
      </c>
      <c r="F12" s="12">
        <v>0</v>
      </c>
      <c r="G12" s="12">
        <f t="shared" ref="G12:G24" si="0">+E12+F12</f>
        <v>0</v>
      </c>
      <c r="H12" s="12">
        <v>0</v>
      </c>
      <c r="I12" s="12">
        <v>0</v>
      </c>
      <c r="J12" s="12">
        <f t="shared" ref="J12:J24" si="1">+I12-E12</f>
        <v>0</v>
      </c>
    </row>
    <row r="13" spans="1:10" ht="12" customHeight="1" x14ac:dyDescent="0.2">
      <c r="A13" s="6"/>
      <c r="B13" s="29" t="s">
        <v>19</v>
      </c>
      <c r="C13" s="30"/>
      <c r="D13" s="31"/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  <c r="J13" s="12">
        <f t="shared" si="1"/>
        <v>0</v>
      </c>
    </row>
    <row r="14" spans="1:10" ht="12" customHeight="1" x14ac:dyDescent="0.2">
      <c r="A14" s="6"/>
      <c r="B14" s="29" t="s">
        <v>20</v>
      </c>
      <c r="C14" s="30"/>
      <c r="D14" s="31"/>
      <c r="E14" s="12">
        <v>2268815.87</v>
      </c>
      <c r="F14" s="12"/>
      <c r="G14" s="12">
        <f t="shared" si="0"/>
        <v>2268815.87</v>
      </c>
      <c r="H14" s="12">
        <v>2164134.7599999998</v>
      </c>
      <c r="I14" s="12">
        <v>2164134.7599999998</v>
      </c>
      <c r="J14" s="12">
        <f>+I14-E14</f>
        <v>-104681.11000000034</v>
      </c>
    </row>
    <row r="15" spans="1:10" ht="12" customHeight="1" x14ac:dyDescent="0.2">
      <c r="A15" s="6"/>
      <c r="B15" s="29" t="s">
        <v>21</v>
      </c>
      <c r="C15" s="30"/>
      <c r="D15" s="31"/>
      <c r="E15" s="12">
        <f>+E16+E17</f>
        <v>0</v>
      </c>
      <c r="F15" s="12">
        <f>+F16+F17</f>
        <v>0</v>
      </c>
      <c r="G15" s="12">
        <f>+G16+G17</f>
        <v>0</v>
      </c>
      <c r="H15" s="12">
        <f>+H16+H17</f>
        <v>0</v>
      </c>
      <c r="I15" s="12">
        <f>+I16+I17</f>
        <v>0</v>
      </c>
      <c r="J15" s="12">
        <f t="shared" si="1"/>
        <v>0</v>
      </c>
    </row>
    <row r="16" spans="1:10" ht="12" customHeight="1" x14ac:dyDescent="0.2">
      <c r="A16" s="6"/>
      <c r="B16" s="13"/>
      <c r="C16" s="30" t="s">
        <v>22</v>
      </c>
      <c r="D16" s="31"/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  <c r="J16" s="12">
        <f t="shared" si="1"/>
        <v>0</v>
      </c>
    </row>
    <row r="17" spans="1:10" ht="12" customHeight="1" x14ac:dyDescent="0.2">
      <c r="A17" s="6"/>
      <c r="B17" s="13"/>
      <c r="C17" s="30" t="s">
        <v>23</v>
      </c>
      <c r="D17" s="31"/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  <c r="J17" s="12">
        <f t="shared" si="1"/>
        <v>0</v>
      </c>
    </row>
    <row r="18" spans="1:10" ht="12" customHeight="1" x14ac:dyDescent="0.2">
      <c r="A18" s="6"/>
      <c r="B18" s="29" t="s">
        <v>24</v>
      </c>
      <c r="C18" s="30"/>
      <c r="D18" s="31"/>
      <c r="E18" s="12">
        <f>+E19+E20</f>
        <v>0</v>
      </c>
      <c r="F18" s="12">
        <f>+F19+F20</f>
        <v>0</v>
      </c>
      <c r="G18" s="12">
        <f t="shared" si="0"/>
        <v>0</v>
      </c>
      <c r="H18" s="12">
        <f>+H19+H20</f>
        <v>0</v>
      </c>
      <c r="I18" s="12">
        <f>+I19+I20</f>
        <v>0</v>
      </c>
      <c r="J18" s="12">
        <f t="shared" si="1"/>
        <v>0</v>
      </c>
    </row>
    <row r="19" spans="1:10" ht="12" customHeight="1" x14ac:dyDescent="0.2">
      <c r="A19" s="6"/>
      <c r="B19" s="13"/>
      <c r="C19" s="30" t="s">
        <v>22</v>
      </c>
      <c r="D19" s="31"/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  <c r="J19" s="12">
        <f t="shared" si="1"/>
        <v>0</v>
      </c>
    </row>
    <row r="20" spans="1:10" ht="12" customHeight="1" x14ac:dyDescent="0.2">
      <c r="A20" s="6"/>
      <c r="B20" s="13"/>
      <c r="C20" s="30" t="s">
        <v>23</v>
      </c>
      <c r="D20" s="31"/>
      <c r="E20" s="12">
        <v>0</v>
      </c>
      <c r="F20" s="12">
        <v>0</v>
      </c>
      <c r="G20" s="12">
        <f t="shared" si="0"/>
        <v>0</v>
      </c>
      <c r="H20" s="12">
        <v>0</v>
      </c>
      <c r="I20" s="12">
        <v>0</v>
      </c>
      <c r="J20" s="12">
        <f t="shared" si="1"/>
        <v>0</v>
      </c>
    </row>
    <row r="21" spans="1:10" ht="12" customHeight="1" x14ac:dyDescent="0.2">
      <c r="A21" s="6"/>
      <c r="B21" s="29" t="s">
        <v>25</v>
      </c>
      <c r="C21" s="30"/>
      <c r="D21" s="31"/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  <c r="J21" s="12">
        <f t="shared" si="1"/>
        <v>0</v>
      </c>
    </row>
    <row r="22" spans="1:10" ht="12" customHeight="1" x14ac:dyDescent="0.2">
      <c r="A22" s="6"/>
      <c r="B22" s="29" t="s">
        <v>26</v>
      </c>
      <c r="C22" s="30"/>
      <c r="D22" s="31"/>
      <c r="E22" s="12">
        <v>0</v>
      </c>
      <c r="F22" s="12">
        <v>0</v>
      </c>
      <c r="G22" s="12">
        <f t="shared" si="0"/>
        <v>0</v>
      </c>
      <c r="H22" s="12">
        <v>0</v>
      </c>
      <c r="I22" s="12">
        <v>0</v>
      </c>
      <c r="J22" s="12">
        <f t="shared" si="1"/>
        <v>0</v>
      </c>
    </row>
    <row r="23" spans="1:10" ht="12" customHeight="1" x14ac:dyDescent="0.2">
      <c r="A23" s="14"/>
      <c r="B23" s="29" t="s">
        <v>27</v>
      </c>
      <c r="C23" s="30"/>
      <c r="D23" s="31"/>
      <c r="E23" s="12">
        <f>183745.47+4.63</f>
        <v>183750.1</v>
      </c>
      <c r="F23" s="12">
        <v>0</v>
      </c>
      <c r="G23" s="28">
        <f t="shared" si="0"/>
        <v>183750.1</v>
      </c>
      <c r="H23" s="12">
        <v>127345.47</v>
      </c>
      <c r="I23" s="12">
        <v>127345.47</v>
      </c>
      <c r="J23" s="12">
        <f t="shared" si="1"/>
        <v>-56404.630000000005</v>
      </c>
    </row>
    <row r="24" spans="1:10" ht="12" customHeight="1" x14ac:dyDescent="0.2">
      <c r="A24" s="6"/>
      <c r="B24" s="29" t="s">
        <v>28</v>
      </c>
      <c r="C24" s="30"/>
      <c r="D24" s="31"/>
      <c r="E24" s="12">
        <v>0</v>
      </c>
      <c r="F24" s="12">
        <v>0</v>
      </c>
      <c r="G24" s="12">
        <f t="shared" si="0"/>
        <v>0</v>
      </c>
      <c r="H24" s="12">
        <v>0</v>
      </c>
      <c r="I24" s="12"/>
      <c r="J24" s="12">
        <f t="shared" si="1"/>
        <v>0</v>
      </c>
    </row>
    <row r="25" spans="1:10" ht="12" customHeight="1" x14ac:dyDescent="0.2">
      <c r="A25" s="6"/>
      <c r="B25" s="15"/>
      <c r="C25" s="16"/>
      <c r="D25" s="17"/>
      <c r="E25" s="18"/>
      <c r="F25" s="19"/>
      <c r="G25" s="19"/>
      <c r="H25" s="19"/>
      <c r="I25" s="19"/>
      <c r="J25" s="19"/>
    </row>
    <row r="26" spans="1:10" ht="12" customHeight="1" x14ac:dyDescent="0.2">
      <c r="A26" s="2"/>
      <c r="B26" s="20"/>
      <c r="C26" s="21"/>
      <c r="D26" s="22" t="s">
        <v>29</v>
      </c>
      <c r="E26" s="12">
        <f>SUM(E11+E12+E13+E14+E15+E18+E21+E22+E23+E24)</f>
        <v>2452565.9700000002</v>
      </c>
      <c r="F26" s="12">
        <f>SUM(F11+F12+F13+F14+F15+F18+F21+F22+F23+F24)</f>
        <v>0</v>
      </c>
      <c r="G26" s="12">
        <f>SUM(G11+G12+G13+G14+G15+G18+G21+G22+G23+G24)</f>
        <v>2452565.9700000002</v>
      </c>
      <c r="H26" s="12">
        <f>SUM(H11+H12+H13+H14+H15+H18+H21+H22+H23+H24)</f>
        <v>2291480.23</v>
      </c>
      <c r="I26" s="12">
        <f>SUM(I11+I12+I13+I14+I15+I18+I21+I22+I23+I24)</f>
        <v>2291480.23</v>
      </c>
      <c r="J26" s="43">
        <f>SUM(J11:J24)</f>
        <v>-161085.74000000034</v>
      </c>
    </row>
    <row r="27" spans="1:10" ht="12" customHeight="1" x14ac:dyDescent="0.2">
      <c r="A27" s="6"/>
      <c r="B27" s="23"/>
      <c r="C27" s="23"/>
      <c r="D27" s="23"/>
      <c r="E27" s="24"/>
      <c r="F27" s="24"/>
      <c r="G27" s="24"/>
      <c r="H27" s="45" t="s">
        <v>30</v>
      </c>
      <c r="I27" s="46"/>
      <c r="J27" s="44"/>
    </row>
    <row r="28" spans="1:10" x14ac:dyDescent="0.2">
      <c r="B28" s="1"/>
      <c r="C28" s="1"/>
      <c r="D28" s="1"/>
      <c r="E28" s="1"/>
      <c r="F28" s="1"/>
      <c r="G28" s="1"/>
      <c r="H28" s="1"/>
      <c r="I28" s="1"/>
      <c r="J28" s="1"/>
    </row>
    <row r="32" spans="1:10" ht="12" thickBot="1" x14ac:dyDescent="0.25">
      <c r="D32" s="26"/>
    </row>
    <row r="33" spans="4:4" x14ac:dyDescent="0.2">
      <c r="D33" s="27" t="s">
        <v>31</v>
      </c>
    </row>
    <row r="34" spans="4:4" x14ac:dyDescent="0.2">
      <c r="D34" s="27" t="s">
        <v>32</v>
      </c>
    </row>
  </sheetData>
  <mergeCells count="23">
    <mergeCell ref="B14:D14"/>
    <mergeCell ref="B15:D15"/>
    <mergeCell ref="B23:D23"/>
    <mergeCell ref="B24:D24"/>
    <mergeCell ref="J26:J27"/>
    <mergeCell ref="H27:I27"/>
    <mergeCell ref="B22:D22"/>
    <mergeCell ref="B21:D21"/>
    <mergeCell ref="B2:J2"/>
    <mergeCell ref="B3:J3"/>
    <mergeCell ref="B4:J4"/>
    <mergeCell ref="B5:J5"/>
    <mergeCell ref="B7:D9"/>
    <mergeCell ref="E7:I7"/>
    <mergeCell ref="J7:J8"/>
    <mergeCell ref="C16:D16"/>
    <mergeCell ref="C17:D17"/>
    <mergeCell ref="B18:D18"/>
    <mergeCell ref="C19:D19"/>
    <mergeCell ref="C20:D20"/>
    <mergeCell ref="B11:D11"/>
    <mergeCell ref="B12:D12"/>
    <mergeCell ref="B13:D13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DanielLopez</dc:creator>
  <cp:lastModifiedBy>DanielLopez</cp:lastModifiedBy>
  <dcterms:created xsi:type="dcterms:W3CDTF">2022-02-09T18:23:39Z</dcterms:created>
  <dcterms:modified xsi:type="dcterms:W3CDTF">2022-02-09T21:09:06Z</dcterms:modified>
</cp:coreProperties>
</file>